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8775" windowHeight="7680" firstSheet="0" activeTab="0"/>
  </bookViews>
  <sheets>
    <sheet name="modello" sheetId="1" r:id="rId1"/>
    <sheet name="TemplateInformation" sheetId="2" state="veryHidden" r:id="rId2"/>
  </sheets>
  <definedNames>
    <definedName name="a_1">'modello'!$F$26</definedName>
    <definedName name="a10_1">#REF!</definedName>
    <definedName name="a10_2">#REF!</definedName>
    <definedName name="a10_3">#REF!</definedName>
    <definedName name="a10_t">#REF!</definedName>
    <definedName name="a11_1">#REF!</definedName>
    <definedName name="a11_2">#REF!</definedName>
    <definedName name="a11_3">#REF!</definedName>
    <definedName name="a11_t">#REF!</definedName>
    <definedName name="a12_1">#REF!</definedName>
    <definedName name="a12_2">#REF!</definedName>
    <definedName name="a12_3">#REF!</definedName>
    <definedName name="a12_t">#REF!</definedName>
    <definedName name="a13_1">#REF!</definedName>
    <definedName name="a13_2">#REF!</definedName>
    <definedName name="a13_3">#REF!</definedName>
    <definedName name="a13_t">#REF!</definedName>
    <definedName name="a14_1">#REF!</definedName>
    <definedName name="a14_2">#REF!</definedName>
    <definedName name="a14_3">#REF!</definedName>
    <definedName name="a14_t">#REF!</definedName>
    <definedName name="a2_1">#REF!</definedName>
    <definedName name="a2_2">#REF!</definedName>
    <definedName name="a2_3">#REF!</definedName>
    <definedName name="a2_t">#REF!</definedName>
    <definedName name="a3_1">#REF!</definedName>
    <definedName name="a3_3">#REF!</definedName>
    <definedName name="a3_t">#REF!</definedName>
    <definedName name="a4_1">#REF!</definedName>
    <definedName name="a4_2">#REF!</definedName>
    <definedName name="a4_3">#REF!</definedName>
    <definedName name="a4_t">#REF!</definedName>
    <definedName name="a4t">#REF!</definedName>
    <definedName name="a5_1">#REF!</definedName>
    <definedName name="a5_2">#REF!</definedName>
    <definedName name="a5_3">#REF!</definedName>
    <definedName name="a5_t">#REF!</definedName>
    <definedName name="a6_1">#REF!</definedName>
    <definedName name="a6_3">#REF!</definedName>
    <definedName name="a6_t">#REF!</definedName>
    <definedName name="a7_1">#REF!</definedName>
    <definedName name="a7_2">#REF!</definedName>
    <definedName name="a7_3">#REF!</definedName>
    <definedName name="a7_t">#REF!</definedName>
    <definedName name="a8_1">#REF!</definedName>
    <definedName name="a8_2">#REF!</definedName>
    <definedName name="a8_3">#REF!</definedName>
    <definedName name="a8_t">#REF!</definedName>
    <definedName name="a9_1">#REF!</definedName>
    <definedName name="a9_2">#REF!</definedName>
    <definedName name="a9_3">#REF!</definedName>
    <definedName name="a9_t">#REF!</definedName>
    <definedName name="_xlnm.Print_Area" localSheetId="0">'modello'!$A$1:$U$35</definedName>
    <definedName name="b_1">'modello'!$F$35</definedName>
    <definedName name="tot0">'modello'!$U$35</definedName>
    <definedName name="tot1">'modello'!$U$35</definedName>
    <definedName name="tot2">#REF!</definedName>
    <definedName name="veduta_colonna">#REF!</definedName>
    <definedName name="veduta_riga">#REF!</definedName>
    <definedName name="Z_30F012D8_EA06_4AA1_9379_FFCFAE04438D_.wvu.Cols" localSheetId="0" hidden="1">'modello'!$C:$C</definedName>
    <definedName name="Z_30F012D8_EA06_4AA1_9379_FFCFAE04438D_.wvu.PrintArea" localSheetId="0" hidden="1">'modello'!$A$1:$U$35</definedName>
    <definedName name="Z_A942BA74_1D7A_485A_A3B0_ECD9D329AE8C_.wvu.Cols" localSheetId="0" hidden="1">'modello'!$C:$C,'modello'!$H:$H,'modello'!$K:$K</definedName>
    <definedName name="Z_A942BA74_1D7A_485A_A3B0_ECD9D329AE8C_.wvu.PrintArea" localSheetId="0" hidden="1">'modello'!$A$1:$U$35</definedName>
  </definedNames>
  <calcPr fullCalcOnLoad="1"/>
</workbook>
</file>

<file path=xl/comments1.xml><?xml version="1.0" encoding="utf-8"?>
<comments xmlns="http://schemas.openxmlformats.org/spreadsheetml/2006/main">
  <authors>
    <author>Mauro Calchera</author>
    <author>MAURO</author>
  </authors>
  <commentList>
    <comment ref="R1" authorId="0">
      <text>
        <r>
          <rPr>
            <b/>
            <sz val="8"/>
            <rFont val="Tahoma"/>
            <family val="0"/>
          </rPr>
          <t>Mauro Calchera:</t>
        </r>
        <r>
          <rPr>
            <sz val="8"/>
            <rFont val="Tahoma"/>
            <family val="0"/>
          </rPr>
          <t xml:space="preserve">
inserire valori
</t>
        </r>
      </text>
    </comment>
    <comment ref="U1" authorId="0">
      <text>
        <r>
          <rPr>
            <b/>
            <sz val="8"/>
            <rFont val="Tahoma"/>
            <family val="0"/>
          </rPr>
          <t>Mauro Calchera:</t>
        </r>
        <r>
          <rPr>
            <sz val="8"/>
            <rFont val="Tahoma"/>
            <family val="0"/>
          </rPr>
          <t xml:space="preserve">
dati</t>
        </r>
      </text>
    </comment>
    <comment ref="R3" authorId="0">
      <text>
        <r>
          <rPr>
            <b/>
            <sz val="8"/>
            <rFont val="Tahoma"/>
            <family val="0"/>
          </rPr>
          <t>Mauro Calchera:</t>
        </r>
        <r>
          <rPr>
            <sz val="8"/>
            <rFont val="Tahoma"/>
            <family val="0"/>
          </rPr>
          <t xml:space="preserve">
dati
</t>
        </r>
      </text>
    </comment>
    <comment ref="U3" authorId="0">
      <text>
        <r>
          <rPr>
            <b/>
            <sz val="8"/>
            <rFont val="Tahoma"/>
            <family val="0"/>
          </rPr>
          <t>Mauro Calchera:</t>
        </r>
        <r>
          <rPr>
            <sz val="8"/>
            <rFont val="Tahoma"/>
            <family val="0"/>
          </rPr>
          <t xml:space="preserve">
dati</t>
        </r>
      </text>
    </comment>
    <comment ref="F26" authorId="0">
      <text>
        <r>
          <rPr>
            <b/>
            <sz val="8"/>
            <rFont val="Tahoma"/>
            <family val="0"/>
          </rPr>
          <t>Mauro Calchera:</t>
        </r>
        <r>
          <rPr>
            <sz val="8"/>
            <rFont val="Tahoma"/>
            <family val="0"/>
          </rPr>
          <t xml:space="preserve">
totale supeficie unità, verifica se uguale a Campanini !!!!!!!!!!!</t>
        </r>
      </text>
    </comment>
    <comment ref="K9" authorId="1">
      <text>
        <r>
          <rPr>
            <b/>
            <sz val="10"/>
            <rFont val="Tahoma"/>
            <family val="2"/>
          </rPr>
          <t>pi= pareti interne</t>
        </r>
        <r>
          <rPr>
            <sz val="8"/>
            <rFont val="Tahoma"/>
            <family val="2"/>
          </rPr>
          <t xml:space="preserve">
n=nord
ne=nord est
e=est
se=sed est
s=sud
so=sud ovest
o=ovest
no=nord ovest
tutto minuscolo</t>
        </r>
        <r>
          <rPr>
            <sz val="10"/>
            <rFont val="Tahoma"/>
            <family val="0"/>
          </rPr>
          <t xml:space="preserve">
</t>
        </r>
      </text>
    </comment>
    <comment ref="I29" authorId="1">
      <text>
        <r>
          <rPr>
            <b/>
            <sz val="10"/>
            <rFont val="Tahoma"/>
            <family val="0"/>
          </rPr>
          <t>Balconi terrazzi</t>
        </r>
        <r>
          <rPr>
            <sz val="10"/>
            <rFont val="Tahoma"/>
            <family val="0"/>
          </rPr>
          <t xml:space="preserve">
</t>
        </r>
      </text>
    </comment>
    <comment ref="I32" authorId="1">
      <text>
        <r>
          <rPr>
            <b/>
            <sz val="10"/>
            <rFont val="Tahoma"/>
            <family val="0"/>
          </rPr>
          <t>giardino</t>
        </r>
        <r>
          <rPr>
            <sz val="10"/>
            <rFont val="Tahoma"/>
            <family val="0"/>
          </rPr>
          <t xml:space="preserve">
</t>
        </r>
      </text>
    </comment>
    <comment ref="I27" authorId="1">
      <text>
        <r>
          <rPr>
            <b/>
            <sz val="10"/>
            <rFont val="Tahoma"/>
            <family val="0"/>
          </rPr>
          <t>valore secco</t>
        </r>
        <r>
          <rPr>
            <sz val="10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10"/>
            <rFont val="Tahoma"/>
            <family val="0"/>
          </rPr>
          <t xml:space="preserve">- DISIMPEGNI CORRIDOI  RIPOSTGLI= SOMMARE
- ULTIME TRE CELLE INSERIMENTO LIBERO.
</t>
        </r>
        <r>
          <rPr>
            <sz val="10"/>
            <rFont val="Tahoma"/>
            <family val="0"/>
          </rPr>
          <t xml:space="preserve">
</t>
        </r>
      </text>
    </comment>
    <comment ref="R35" authorId="1">
      <text>
        <r>
          <rPr>
            <b/>
            <sz val="8"/>
            <rFont val="Tahoma"/>
            <family val="0"/>
          </rPr>
          <t>formula corretta</t>
        </r>
      </text>
    </comment>
    <comment ref="L9" authorId="1">
      <text>
        <r>
          <rPr>
            <b/>
            <sz val="10"/>
            <rFont val="Tahoma"/>
            <family val="0"/>
          </rPr>
          <t>formula automatica</t>
        </r>
        <r>
          <rPr>
            <sz val="10"/>
            <rFont val="Tahoma"/>
            <family val="0"/>
          </rPr>
          <t xml:space="preserve">
</t>
        </r>
      </text>
    </comment>
    <comment ref="G9" authorId="1">
      <text>
        <r>
          <rPr>
            <b/>
            <sz val="10"/>
            <rFont val="Tahoma"/>
            <family val="0"/>
          </rPr>
          <t>ingresso</t>
        </r>
      </text>
    </comment>
    <comment ref="G10" authorId="1">
      <text>
        <r>
          <rPr>
            <b/>
            <sz val="10"/>
            <rFont val="Tahoma"/>
            <family val="2"/>
          </rPr>
          <t>soggiorno</t>
        </r>
      </text>
    </comment>
    <comment ref="G11" authorId="1">
      <text>
        <r>
          <rPr>
            <b/>
            <sz val="10"/>
            <rFont val="Tahoma"/>
            <family val="0"/>
          </rPr>
          <t>sogg_pranzo_cottura</t>
        </r>
        <r>
          <rPr>
            <sz val="10"/>
            <rFont val="Tahoma"/>
            <family val="0"/>
          </rPr>
          <t xml:space="preserve">
</t>
        </r>
      </text>
    </comment>
    <comment ref="G12" authorId="1">
      <text>
        <r>
          <rPr>
            <b/>
            <sz val="10"/>
            <rFont val="Tahoma"/>
            <family val="2"/>
          </rPr>
          <t>cucina</t>
        </r>
      </text>
    </comment>
    <comment ref="G13" authorId="1">
      <text>
        <r>
          <rPr>
            <b/>
            <sz val="10"/>
            <rFont val="Tahoma"/>
            <family val="0"/>
          </rPr>
          <t>Letto singola</t>
        </r>
        <r>
          <rPr>
            <sz val="10"/>
            <rFont val="Tahoma"/>
            <family val="0"/>
          </rPr>
          <t xml:space="preserve">
</t>
        </r>
      </text>
    </comment>
    <comment ref="G14" authorId="1">
      <text>
        <r>
          <rPr>
            <b/>
            <sz val="10"/>
            <rFont val="Tahoma"/>
            <family val="0"/>
          </rPr>
          <t>letto singola</t>
        </r>
        <r>
          <rPr>
            <sz val="10"/>
            <rFont val="Tahoma"/>
            <family val="0"/>
          </rPr>
          <t xml:space="preserve">
</t>
        </r>
      </text>
    </comment>
    <comment ref="G15" authorId="1">
      <text>
        <r>
          <rPr>
            <b/>
            <sz val="10"/>
            <rFont val="Tahoma"/>
            <family val="0"/>
          </rPr>
          <t>letto matrimoniale</t>
        </r>
        <r>
          <rPr>
            <sz val="10"/>
            <rFont val="Tahoma"/>
            <family val="0"/>
          </rPr>
          <t xml:space="preserve">
</t>
        </r>
      </text>
    </comment>
    <comment ref="G16" authorId="1">
      <text>
        <r>
          <rPr>
            <b/>
            <sz val="10"/>
            <rFont val="Tahoma"/>
            <family val="0"/>
          </rPr>
          <t>letto matrimoniale</t>
        </r>
        <r>
          <rPr>
            <sz val="10"/>
            <rFont val="Tahoma"/>
            <family val="0"/>
          </rPr>
          <t xml:space="preserve">
</t>
        </r>
      </text>
    </comment>
    <comment ref="G17" authorId="1">
      <text>
        <r>
          <rPr>
            <b/>
            <sz val="10"/>
            <rFont val="Tahoma"/>
            <family val="0"/>
          </rPr>
          <t>Studio</t>
        </r>
        <r>
          <rPr>
            <sz val="10"/>
            <rFont val="Tahoma"/>
            <family val="0"/>
          </rPr>
          <t xml:space="preserve">
</t>
        </r>
      </text>
    </comment>
    <comment ref="G18" authorId="1">
      <text>
        <r>
          <rPr>
            <sz val="10"/>
            <rFont val="Tahoma"/>
            <family val="0"/>
          </rPr>
          <t xml:space="preserve">wc
</t>
        </r>
      </text>
    </comment>
    <comment ref="G20" authorId="1">
      <text>
        <r>
          <rPr>
            <b/>
            <sz val="10"/>
            <rFont val="Tahoma"/>
            <family val="0"/>
          </rPr>
          <t>rip.</t>
        </r>
        <r>
          <rPr>
            <sz val="10"/>
            <rFont val="Tahoma"/>
            <family val="0"/>
          </rPr>
          <t xml:space="preserve">
</t>
        </r>
      </text>
    </comment>
    <comment ref="G21" authorId="1">
      <text>
        <r>
          <rPr>
            <b/>
            <sz val="10"/>
            <rFont val="Tahoma"/>
            <family val="0"/>
          </rPr>
          <t>disimpegno 1.00</t>
        </r>
        <r>
          <rPr>
            <sz val="10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10"/>
            <rFont val="Tahoma"/>
            <family val="0"/>
          </rPr>
          <t>Studio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<sst xmlns="http://schemas.openxmlformats.org/spreadsheetml/2006/main" count="67" uniqueCount="57">
  <si>
    <t>Piano</t>
  </si>
  <si>
    <t>N° d'ordine</t>
  </si>
  <si>
    <t>Sub</t>
  </si>
  <si>
    <t>Superficie utile mq</t>
  </si>
  <si>
    <t>di superficie</t>
  </si>
  <si>
    <t>di destinazione</t>
  </si>
  <si>
    <t>di altezza vani</t>
  </si>
  <si>
    <t>di prospetto  o veduta</t>
  </si>
  <si>
    <t>di luminosità</t>
  </si>
  <si>
    <t>Prodotto dei coefficienti particolari</t>
  </si>
  <si>
    <t>superficie ragguagliata ai coefficienti particolari</t>
  </si>
  <si>
    <t>di piano</t>
  </si>
  <si>
    <t>di superficie complessiva</t>
  </si>
  <si>
    <t>di funzionalità</t>
  </si>
  <si>
    <t>Prodotto dei coefficienti globali</t>
  </si>
  <si>
    <t>Superficie di calcolo condominiale mq.</t>
  </si>
  <si>
    <t>Coefficienti particolari</t>
  </si>
  <si>
    <t>Coefficienti globali</t>
  </si>
  <si>
    <t>Cantina</t>
  </si>
  <si>
    <t>Balconi/terrazzi</t>
  </si>
  <si>
    <t>di esposizione ed orientamento</t>
  </si>
  <si>
    <t>Sub.</t>
  </si>
  <si>
    <t>soggiorno</t>
  </si>
  <si>
    <t>cucina</t>
  </si>
  <si>
    <t>sogg-pranzo-cott</t>
  </si>
  <si>
    <t>ingresso</t>
  </si>
  <si>
    <t>letto singola</t>
  </si>
  <si>
    <t>letto matrimoniale</t>
  </si>
  <si>
    <t>studio</t>
  </si>
  <si>
    <t>bagno</t>
  </si>
  <si>
    <t>ripostiglio</t>
  </si>
  <si>
    <t>dis</t>
  </si>
  <si>
    <t>guardaroba</t>
  </si>
  <si>
    <t>giardino</t>
  </si>
  <si>
    <t>Ambiente</t>
  </si>
  <si>
    <t>Portico</t>
  </si>
  <si>
    <t xml:space="preserve">Mansarda </t>
  </si>
  <si>
    <t>Soffitta &lt; 2.70 m.</t>
  </si>
  <si>
    <t>Intercapedine</t>
  </si>
  <si>
    <t>interno</t>
  </si>
  <si>
    <t>AutoTemplateWizardDONTMESSWITHIT</t>
  </si>
  <si>
    <t>Tipo di database:</t>
  </si>
  <si>
    <t>Excel 5.0</t>
  </si>
  <si>
    <t>Posizione del database:</t>
  </si>
  <si>
    <t>Reserved</t>
  </si>
  <si>
    <t>Numero di tabelle:</t>
  </si>
  <si>
    <t>Nome tabella:</t>
  </si>
  <si>
    <t>Numero di campi:</t>
  </si>
  <si>
    <t>Nome campo:</t>
  </si>
  <si>
    <t>Riferito a:</t>
  </si>
  <si>
    <t>Autorimessa</t>
  </si>
  <si>
    <t>vano scala</t>
  </si>
  <si>
    <t>Tabella1</t>
  </si>
  <si>
    <t>C:\Documents and Settings\MAURO\Documenti\REPERTORI\99-03 millesimi\database edificio 1.xls</t>
  </si>
  <si>
    <t>appartamento mq</t>
  </si>
  <si>
    <t>sup calcolo condominiale</t>
  </si>
  <si>
    <t>soffitta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</si>
</sst>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"/>
    <numFmt numFmtId="179" formatCode="0.00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00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\="/>
  </numFmts>
  <fonts count="49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9" fontId="0" fillId="0" borderId="10" xfId="0" applyNumberFormat="1" applyFont="1" applyFill="1" applyBorder="1" applyAlignment="1" applyProtection="1">
      <alignment horizontal="center"/>
      <protection locked="0"/>
    </xf>
    <xf numFmtId="179" fontId="0" fillId="0" borderId="11" xfId="0" applyNumberFormat="1" applyFont="1" applyFill="1" applyBorder="1" applyAlignment="1" applyProtection="1">
      <alignment horizontal="center"/>
      <protection locked="0"/>
    </xf>
    <xf numFmtId="179" fontId="4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179" fontId="0" fillId="0" borderId="10" xfId="0" applyNumberFormat="1" applyFont="1" applyFill="1" applyBorder="1" applyAlignment="1" applyProtection="1">
      <alignment horizontal="right"/>
      <protection/>
    </xf>
    <xf numFmtId="179" fontId="0" fillId="0" borderId="21" xfId="0" applyNumberFormat="1" applyFont="1" applyFill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179" fontId="0" fillId="0" borderId="18" xfId="0" applyNumberFormat="1" applyFont="1" applyFill="1" applyBorder="1" applyAlignment="1" applyProtection="1">
      <alignment horizontal="center"/>
      <protection locked="0"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 textRotation="90"/>
      <protection/>
    </xf>
    <xf numFmtId="0" fontId="0" fillId="0" borderId="24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textRotation="90" wrapText="1"/>
      <protection/>
    </xf>
    <xf numFmtId="0" fontId="0" fillId="0" borderId="25" xfId="0" applyFill="1" applyBorder="1" applyAlignment="1" applyProtection="1">
      <alignment horizontal="center" vertical="center" textRotation="90"/>
      <protection/>
    </xf>
    <xf numFmtId="0" fontId="0" fillId="34" borderId="24" xfId="0" applyFill="1" applyBorder="1" applyAlignment="1" applyProtection="1">
      <alignment horizontal="center" textRotation="90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center" textRotation="90"/>
      <protection/>
    </xf>
    <xf numFmtId="179" fontId="4" fillId="0" borderId="26" xfId="0" applyNumberFormat="1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/>
      <protection locked="0"/>
    </xf>
    <xf numFmtId="179" fontId="12" fillId="0" borderId="18" xfId="0" applyNumberFormat="1" applyFont="1" applyFill="1" applyBorder="1" applyAlignment="1" applyProtection="1">
      <alignment horizontal="center"/>
      <protection/>
    </xf>
    <xf numFmtId="179" fontId="12" fillId="34" borderId="18" xfId="0" applyNumberFormat="1" applyFont="1" applyFill="1" applyBorder="1" applyAlignment="1" applyProtection="1">
      <alignment horizontal="center"/>
      <protection hidden="1" locked="0"/>
    </xf>
    <xf numFmtId="1" fontId="12" fillId="0" borderId="18" xfId="0" applyNumberFormat="1" applyFont="1" applyFill="1" applyBorder="1" applyAlignment="1" applyProtection="1">
      <alignment horizontal="center"/>
      <protection locked="0"/>
    </xf>
    <xf numFmtId="179" fontId="12" fillId="0" borderId="18" xfId="0" applyNumberFormat="1" applyFont="1" applyFill="1" applyBorder="1" applyAlignment="1" applyProtection="1">
      <alignment horizontal="center"/>
      <protection locked="0"/>
    </xf>
    <xf numFmtId="179" fontId="12" fillId="0" borderId="10" xfId="0" applyNumberFormat="1" applyFont="1" applyFill="1" applyBorder="1" applyAlignment="1" applyProtection="1">
      <alignment horizontal="center"/>
      <protection/>
    </xf>
    <xf numFmtId="179" fontId="12" fillId="34" borderId="10" xfId="0" applyNumberFormat="1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79" fontId="12" fillId="0" borderId="10" xfId="0" applyNumberFormat="1" applyFont="1" applyFill="1" applyBorder="1" applyAlignment="1" applyProtection="1">
      <alignment horizontal="center"/>
      <protection locked="0"/>
    </xf>
    <xf numFmtId="179" fontId="12" fillId="34" borderId="10" xfId="0" applyNumberFormat="1" applyFont="1" applyFill="1" applyBorder="1" applyAlignment="1" applyProtection="1">
      <alignment horizontal="center"/>
      <protection locked="0"/>
    </xf>
    <xf numFmtId="9" fontId="13" fillId="0" borderId="10" xfId="50" applyFont="1" applyFill="1" applyBorder="1" applyAlignment="1" applyProtection="1">
      <alignment horizontal="center"/>
      <protection/>
    </xf>
    <xf numFmtId="9" fontId="12" fillId="0" borderId="10" xfId="5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 locked="0"/>
    </xf>
    <xf numFmtId="179" fontId="12" fillId="0" borderId="21" xfId="0" applyNumberFormat="1" applyFont="1" applyFill="1" applyBorder="1" applyAlignment="1" applyProtection="1">
      <alignment horizontal="center"/>
      <protection locked="0"/>
    </xf>
    <xf numFmtId="179" fontId="12" fillId="0" borderId="21" xfId="0" applyNumberFormat="1" applyFont="1" applyFill="1" applyBorder="1" applyAlignment="1" applyProtection="1">
      <alignment horizontal="center"/>
      <protection/>
    </xf>
    <xf numFmtId="2" fontId="4" fillId="33" borderId="18" xfId="0" applyNumberFormat="1" applyFont="1" applyFill="1" applyBorder="1" applyAlignment="1" applyProtection="1">
      <alignment horizontal="center"/>
      <protection locked="0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 textRotation="90"/>
      <protection/>
    </xf>
    <xf numFmtId="0" fontId="0" fillId="0" borderId="11" xfId="0" applyFill="1" applyBorder="1" applyAlignment="1" applyProtection="1">
      <alignment horizontal="center" textRotation="90"/>
      <protection/>
    </xf>
    <xf numFmtId="0" fontId="0" fillId="0" borderId="24" xfId="0" applyFill="1" applyBorder="1" applyAlignment="1" applyProtection="1">
      <alignment horizontal="center" textRotation="90" wrapText="1"/>
      <protection/>
    </xf>
    <xf numFmtId="0" fontId="0" fillId="0" borderId="25" xfId="0" applyFill="1" applyBorder="1" applyAlignment="1" applyProtection="1">
      <alignment horizontal="center" textRotation="90" wrapText="1"/>
      <protection/>
    </xf>
    <xf numFmtId="0" fontId="1" fillId="33" borderId="31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textRotation="90" wrapText="1"/>
      <protection/>
    </xf>
    <xf numFmtId="0" fontId="3" fillId="0" borderId="25" xfId="0" applyFont="1" applyFill="1" applyBorder="1" applyAlignment="1" applyProtection="1">
      <alignment horizontal="center" textRotation="90" wrapText="1"/>
      <protection/>
    </xf>
    <xf numFmtId="0" fontId="3" fillId="0" borderId="24" xfId="0" applyFont="1" applyFill="1" applyBorder="1" applyAlignment="1" applyProtection="1">
      <alignment horizontal="right" textRotation="90" wrapText="1"/>
      <protection/>
    </xf>
    <xf numFmtId="0" fontId="3" fillId="0" borderId="25" xfId="0" applyFont="1" applyFill="1" applyBorder="1" applyAlignment="1" applyProtection="1">
      <alignment horizontal="right" textRotation="90" wrapText="1"/>
      <protection/>
    </xf>
    <xf numFmtId="0" fontId="2" fillId="33" borderId="32" xfId="0" applyFont="1" applyFill="1" applyBorder="1" applyAlignment="1" applyProtection="1">
      <alignment horizontal="left" indent="1"/>
      <protection locked="0"/>
    </xf>
    <xf numFmtId="0" fontId="2" fillId="33" borderId="33" xfId="0" applyFont="1" applyFill="1" applyBorder="1" applyAlignment="1" applyProtection="1">
      <alignment horizontal="left" indent="1"/>
      <protection locked="0"/>
    </xf>
    <xf numFmtId="0" fontId="2" fillId="33" borderId="34" xfId="0" applyFont="1" applyFill="1" applyBorder="1" applyAlignment="1" applyProtection="1">
      <alignment horizontal="left" indent="1"/>
      <protection locked="0"/>
    </xf>
    <xf numFmtId="0" fontId="1" fillId="33" borderId="35" xfId="0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 horizontal="center" textRotation="90"/>
      <protection/>
    </xf>
    <xf numFmtId="0" fontId="0" fillId="0" borderId="25" xfId="0" applyFill="1" applyBorder="1" applyAlignment="1" applyProtection="1">
      <alignment horizontal="center" textRotation="90"/>
      <protection/>
    </xf>
    <xf numFmtId="0" fontId="0" fillId="0" borderId="24" xfId="0" applyFill="1" applyBorder="1" applyAlignment="1" applyProtection="1">
      <alignment horizontal="center" vertical="center" textRotation="90"/>
      <protection/>
    </xf>
    <xf numFmtId="0" fontId="0" fillId="0" borderId="25" xfId="0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textRotation="90"/>
      <protection/>
    </xf>
    <xf numFmtId="0" fontId="0" fillId="0" borderId="14" xfId="0" applyFill="1" applyBorder="1" applyAlignment="1" applyProtection="1">
      <alignment horizontal="center"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U39"/>
  <sheetViews>
    <sheetView showGridLines="0" showZeros="0" tabSelected="1" zoomScaleSheetLayoutView="100" workbookViewId="0" topLeftCell="A1">
      <selection activeCell="Y14" sqref="Y14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6.140625" style="0" hidden="1" customWidth="1"/>
    <col min="4" max="4" width="17.28125" style="0" customWidth="1"/>
    <col min="5" max="5" width="6.140625" style="0" customWidth="1"/>
    <col min="6" max="6" width="8.00390625" style="0" customWidth="1"/>
    <col min="7" max="7" width="6.00390625" style="0" customWidth="1"/>
    <col min="8" max="8" width="5.421875" style="0" hidden="1" customWidth="1"/>
    <col min="9" max="10" width="6.00390625" style="0" customWidth="1"/>
    <col min="11" max="11" width="3.7109375" style="0" customWidth="1"/>
    <col min="12" max="12" width="6.0039062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7.7109375" style="0" customWidth="1"/>
    <col min="17" max="19" width="7.28125" style="0" customWidth="1"/>
    <col min="20" max="20" width="6.8515625" style="0" customWidth="1"/>
    <col min="21" max="21" width="7.28125" style="0" customWidth="1"/>
  </cols>
  <sheetData>
    <row r="1" spans="1:21" s="5" customFormat="1" ht="16.5">
      <c r="A1" s="94"/>
      <c r="B1" s="95"/>
      <c r="C1" s="95"/>
      <c r="D1" s="95"/>
      <c r="E1" s="95"/>
      <c r="F1" s="95"/>
      <c r="G1" s="96"/>
      <c r="H1" s="28"/>
      <c r="I1" s="4"/>
      <c r="K1" s="29"/>
      <c r="P1" s="97"/>
      <c r="Q1" s="98"/>
      <c r="R1" s="6"/>
      <c r="S1" s="7"/>
      <c r="T1" s="6"/>
      <c r="U1" s="8"/>
    </row>
    <row r="2" spans="3:21" s="5" customFormat="1" ht="12.75">
      <c r="C2" s="9"/>
      <c r="I2" s="4"/>
      <c r="K2" s="29"/>
      <c r="P2" s="85"/>
      <c r="Q2" s="86"/>
      <c r="R2" s="10"/>
      <c r="S2" s="10"/>
      <c r="T2" s="10"/>
      <c r="U2" s="11"/>
    </row>
    <row r="3" spans="3:21" s="5" customFormat="1" ht="12.75">
      <c r="C3" s="9"/>
      <c r="I3" s="4">
        <v>0</v>
      </c>
      <c r="K3" s="29"/>
      <c r="P3" s="85"/>
      <c r="Q3" s="86"/>
      <c r="R3" s="78"/>
      <c r="S3" s="10"/>
      <c r="T3" s="10"/>
      <c r="U3" s="50"/>
    </row>
    <row r="4" spans="3:21" s="5" customFormat="1" ht="12.75">
      <c r="C4" s="9"/>
      <c r="I4" s="4"/>
      <c r="K4" s="29"/>
      <c r="P4" s="48"/>
      <c r="Q4" s="49"/>
      <c r="R4" s="12"/>
      <c r="S4" s="12"/>
      <c r="T4" s="12"/>
      <c r="U4" s="13"/>
    </row>
    <row r="5" spans="3:16" s="5" customFormat="1" ht="12.75">
      <c r="C5" s="9"/>
      <c r="K5" s="29"/>
      <c r="P5" s="14"/>
    </row>
    <row r="6" spans="1:21" s="15" customFormat="1" ht="17.25" customHeight="1">
      <c r="A6" s="99" t="s">
        <v>1</v>
      </c>
      <c r="B6" s="101" t="s">
        <v>2</v>
      </c>
      <c r="C6" s="37"/>
      <c r="D6" s="103" t="s">
        <v>34</v>
      </c>
      <c r="E6" s="81" t="s">
        <v>0</v>
      </c>
      <c r="F6" s="105" t="s">
        <v>3</v>
      </c>
      <c r="G6" s="87" t="s">
        <v>16</v>
      </c>
      <c r="H6" s="88"/>
      <c r="I6" s="88"/>
      <c r="J6" s="88"/>
      <c r="K6" s="88"/>
      <c r="L6" s="88"/>
      <c r="M6" s="88"/>
      <c r="N6" s="89"/>
      <c r="O6" s="90" t="s">
        <v>9</v>
      </c>
      <c r="P6" s="92" t="s">
        <v>10</v>
      </c>
      <c r="Q6" s="88" t="s">
        <v>17</v>
      </c>
      <c r="R6" s="88"/>
      <c r="S6" s="89"/>
      <c r="T6" s="83" t="s">
        <v>14</v>
      </c>
      <c r="U6" s="83" t="s">
        <v>15</v>
      </c>
    </row>
    <row r="7" spans="1:21" s="15" customFormat="1" ht="79.5" customHeight="1">
      <c r="A7" s="100"/>
      <c r="B7" s="102"/>
      <c r="C7" s="39"/>
      <c r="D7" s="104"/>
      <c r="E7" s="82"/>
      <c r="F7" s="106"/>
      <c r="G7" s="36" t="s">
        <v>4</v>
      </c>
      <c r="H7" s="40"/>
      <c r="I7" s="36" t="s">
        <v>5</v>
      </c>
      <c r="J7" s="36" t="s">
        <v>6</v>
      </c>
      <c r="K7" s="46"/>
      <c r="L7" s="38" t="s">
        <v>20</v>
      </c>
      <c r="M7" s="38" t="s">
        <v>7</v>
      </c>
      <c r="N7" s="36" t="s">
        <v>8</v>
      </c>
      <c r="O7" s="91"/>
      <c r="P7" s="93"/>
      <c r="Q7" s="36" t="s">
        <v>11</v>
      </c>
      <c r="R7" s="38" t="s">
        <v>12</v>
      </c>
      <c r="S7" s="36" t="s">
        <v>13</v>
      </c>
      <c r="T7" s="84"/>
      <c r="U7" s="84"/>
    </row>
    <row r="8" spans="1:21" s="16" customFormat="1" ht="7.5" customHeight="1">
      <c r="A8" s="41">
        <v>1</v>
      </c>
      <c r="B8" s="42"/>
      <c r="C8" s="42"/>
      <c r="D8" s="79">
        <v>2</v>
      </c>
      <c r="E8" s="80"/>
      <c r="F8" s="43">
        <v>3</v>
      </c>
      <c r="G8" s="41">
        <v>4</v>
      </c>
      <c r="H8" s="44"/>
      <c r="I8" s="41">
        <v>5</v>
      </c>
      <c r="J8" s="41">
        <v>6</v>
      </c>
      <c r="K8" s="41"/>
      <c r="L8" s="41">
        <v>7</v>
      </c>
      <c r="M8" s="41">
        <v>8</v>
      </c>
      <c r="N8" s="41">
        <v>9</v>
      </c>
      <c r="O8" s="41">
        <v>10</v>
      </c>
      <c r="P8" s="45">
        <v>11</v>
      </c>
      <c r="Q8" s="41">
        <v>12</v>
      </c>
      <c r="R8" s="41">
        <v>13</v>
      </c>
      <c r="S8" s="41">
        <v>14</v>
      </c>
      <c r="T8" s="41">
        <v>15</v>
      </c>
      <c r="U8" s="41">
        <v>16</v>
      </c>
    </row>
    <row r="9" spans="1:21" s="15" customFormat="1" ht="15" customHeight="1">
      <c r="A9" s="17"/>
      <c r="B9" s="18">
        <f>U3</f>
        <v>0</v>
      </c>
      <c r="C9" s="24">
        <v>2</v>
      </c>
      <c r="D9" s="53" t="s">
        <v>25</v>
      </c>
      <c r="E9" s="57"/>
      <c r="F9" s="72"/>
      <c r="G9" s="58"/>
      <c r="H9" s="59"/>
      <c r="I9" s="58"/>
      <c r="J9" s="58"/>
      <c r="K9" s="60"/>
      <c r="L9" s="58"/>
      <c r="M9" s="61"/>
      <c r="N9" s="58"/>
      <c r="O9" s="58">
        <f>N9*M9*L9*J9*I9*G9</f>
        <v>0</v>
      </c>
      <c r="P9" s="34">
        <f>F9*O9</f>
        <v>0</v>
      </c>
      <c r="Q9" s="33"/>
      <c r="R9" s="33"/>
      <c r="S9" s="33"/>
      <c r="T9" s="33"/>
      <c r="U9" s="35"/>
    </row>
    <row r="10" spans="1:21" s="15" customFormat="1" ht="15" customHeight="1">
      <c r="A10" s="19"/>
      <c r="B10" s="20"/>
      <c r="C10" s="20">
        <v>2</v>
      </c>
      <c r="D10" s="51" t="s">
        <v>22</v>
      </c>
      <c r="E10" s="52"/>
      <c r="F10" s="73"/>
      <c r="G10" s="62"/>
      <c r="H10" s="63"/>
      <c r="I10" s="62"/>
      <c r="J10" s="62"/>
      <c r="K10" s="64"/>
      <c r="L10" s="62"/>
      <c r="M10" s="65"/>
      <c r="N10" s="62"/>
      <c r="O10" s="62"/>
      <c r="P10" s="25"/>
      <c r="Q10" s="1"/>
      <c r="R10" s="1"/>
      <c r="S10" s="1"/>
      <c r="T10" s="1"/>
      <c r="U10" s="2"/>
    </row>
    <row r="11" spans="1:21" s="15" customFormat="1" ht="15" customHeight="1">
      <c r="A11" s="19"/>
      <c r="B11" s="20"/>
      <c r="C11" s="20">
        <v>5</v>
      </c>
      <c r="D11" s="51" t="s">
        <v>24</v>
      </c>
      <c r="E11" s="52"/>
      <c r="F11" s="73"/>
      <c r="G11" s="62"/>
      <c r="H11" s="63"/>
      <c r="I11" s="62"/>
      <c r="J11" s="62"/>
      <c r="K11" s="64"/>
      <c r="L11" s="62"/>
      <c r="M11" s="65"/>
      <c r="N11" s="62"/>
      <c r="O11" s="62"/>
      <c r="P11" s="25"/>
      <c r="Q11" s="1"/>
      <c r="R11" s="1"/>
      <c r="S11" s="1"/>
      <c r="T11" s="1"/>
      <c r="U11" s="2"/>
    </row>
    <row r="12" spans="1:21" s="15" customFormat="1" ht="15" customHeight="1">
      <c r="A12" s="19"/>
      <c r="B12" s="20"/>
      <c r="C12" s="20">
        <v>6</v>
      </c>
      <c r="D12" s="51" t="s">
        <v>23</v>
      </c>
      <c r="E12" s="52"/>
      <c r="F12" s="73"/>
      <c r="G12" s="62"/>
      <c r="H12" s="63"/>
      <c r="I12" s="62"/>
      <c r="J12" s="62"/>
      <c r="K12" s="64"/>
      <c r="L12" s="62"/>
      <c r="M12" s="65"/>
      <c r="N12" s="62"/>
      <c r="O12" s="62"/>
      <c r="P12" s="25"/>
      <c r="Q12" s="1"/>
      <c r="R12" s="1"/>
      <c r="S12" s="1"/>
      <c r="T12" s="1"/>
      <c r="U12" s="2"/>
    </row>
    <row r="13" spans="1:21" s="15" customFormat="1" ht="15" customHeight="1">
      <c r="A13" s="19"/>
      <c r="B13" s="20"/>
      <c r="C13" s="20"/>
      <c r="D13" s="51" t="s">
        <v>26</v>
      </c>
      <c r="E13" s="52"/>
      <c r="F13" s="73"/>
      <c r="G13" s="62"/>
      <c r="H13" s="63"/>
      <c r="I13" s="62"/>
      <c r="J13" s="62"/>
      <c r="K13" s="64"/>
      <c r="L13" s="62"/>
      <c r="M13" s="65"/>
      <c r="N13" s="62"/>
      <c r="O13" s="62"/>
      <c r="P13" s="25"/>
      <c r="Q13" s="1"/>
      <c r="R13" s="1"/>
      <c r="S13" s="1"/>
      <c r="T13" s="1"/>
      <c r="U13" s="2"/>
    </row>
    <row r="14" spans="1:21" s="15" customFormat="1" ht="15" customHeight="1">
      <c r="A14" s="19"/>
      <c r="B14" s="20"/>
      <c r="C14" s="20"/>
      <c r="D14" s="51" t="s">
        <v>26</v>
      </c>
      <c r="E14" s="52"/>
      <c r="F14" s="73"/>
      <c r="G14" s="62"/>
      <c r="H14" s="63"/>
      <c r="I14" s="62"/>
      <c r="J14" s="62"/>
      <c r="K14" s="64"/>
      <c r="L14" s="62"/>
      <c r="M14" s="65"/>
      <c r="N14" s="62"/>
      <c r="O14" s="62"/>
      <c r="P14" s="25"/>
      <c r="Q14" s="1"/>
      <c r="R14" s="1"/>
      <c r="S14" s="1"/>
      <c r="T14" s="1"/>
      <c r="U14" s="2"/>
    </row>
    <row r="15" spans="1:21" s="15" customFormat="1" ht="15" customHeight="1">
      <c r="A15" s="19"/>
      <c r="B15" s="20"/>
      <c r="C15" s="20"/>
      <c r="D15" s="51" t="s">
        <v>27</v>
      </c>
      <c r="E15" s="52"/>
      <c r="F15" s="73"/>
      <c r="G15" s="62"/>
      <c r="H15" s="63"/>
      <c r="I15" s="62"/>
      <c r="J15" s="62"/>
      <c r="K15" s="64"/>
      <c r="L15" s="62"/>
      <c r="M15" s="65"/>
      <c r="N15" s="62"/>
      <c r="O15" s="62"/>
      <c r="P15" s="25"/>
      <c r="Q15" s="1"/>
      <c r="R15" s="1"/>
      <c r="S15" s="1"/>
      <c r="T15" s="1"/>
      <c r="U15" s="2"/>
    </row>
    <row r="16" spans="1:21" s="15" customFormat="1" ht="15" customHeight="1">
      <c r="A16" s="19"/>
      <c r="B16" s="20"/>
      <c r="C16" s="20"/>
      <c r="D16" s="51" t="s">
        <v>27</v>
      </c>
      <c r="E16" s="52"/>
      <c r="F16" s="73"/>
      <c r="G16" s="62"/>
      <c r="H16" s="63"/>
      <c r="I16" s="62"/>
      <c r="J16" s="62"/>
      <c r="K16" s="64"/>
      <c r="L16" s="62"/>
      <c r="M16" s="65"/>
      <c r="N16" s="62"/>
      <c r="O16" s="62"/>
      <c r="P16" s="25"/>
      <c r="Q16" s="1"/>
      <c r="R16" s="1"/>
      <c r="S16" s="1"/>
      <c r="T16" s="1"/>
      <c r="U16" s="2"/>
    </row>
    <row r="17" spans="1:21" s="15" customFormat="1" ht="15" customHeight="1">
      <c r="A17" s="19"/>
      <c r="B17" s="20"/>
      <c r="C17" s="20"/>
      <c r="D17" s="51" t="s">
        <v>28</v>
      </c>
      <c r="E17" s="52"/>
      <c r="F17" s="73"/>
      <c r="G17" s="62"/>
      <c r="H17" s="63"/>
      <c r="I17" s="62"/>
      <c r="J17" s="62"/>
      <c r="K17" s="64"/>
      <c r="L17" s="62"/>
      <c r="M17" s="65"/>
      <c r="N17" s="62"/>
      <c r="O17" s="62"/>
      <c r="P17" s="25"/>
      <c r="Q17" s="1"/>
      <c r="R17" s="1"/>
      <c r="S17" s="1"/>
      <c r="T17" s="1"/>
      <c r="U17" s="3"/>
    </row>
    <row r="18" spans="1:21" s="15" customFormat="1" ht="15" customHeight="1">
      <c r="A18" s="19"/>
      <c r="B18" s="20"/>
      <c r="C18" s="20"/>
      <c r="D18" s="51" t="s">
        <v>29</v>
      </c>
      <c r="E18" s="52"/>
      <c r="F18" s="73"/>
      <c r="G18" s="62"/>
      <c r="H18" s="63"/>
      <c r="I18" s="62"/>
      <c r="J18" s="62"/>
      <c r="K18" s="64"/>
      <c r="L18" s="62"/>
      <c r="M18" s="65"/>
      <c r="N18" s="62"/>
      <c r="O18" s="62"/>
      <c r="P18" s="25"/>
      <c r="Q18" s="1"/>
      <c r="R18" s="1"/>
      <c r="S18" s="1"/>
      <c r="T18" s="1"/>
      <c r="U18" s="3"/>
    </row>
    <row r="19" spans="1:21" s="15" customFormat="1" ht="15" customHeight="1">
      <c r="A19" s="19"/>
      <c r="B19" s="20"/>
      <c r="C19" s="20"/>
      <c r="D19" s="51" t="s">
        <v>29</v>
      </c>
      <c r="E19" s="52"/>
      <c r="F19" s="73"/>
      <c r="G19" s="62"/>
      <c r="H19" s="63"/>
      <c r="I19" s="62"/>
      <c r="J19" s="62"/>
      <c r="K19" s="64"/>
      <c r="L19" s="62"/>
      <c r="M19" s="65"/>
      <c r="N19" s="62"/>
      <c r="O19" s="62"/>
      <c r="P19" s="25"/>
      <c r="Q19" s="1"/>
      <c r="R19" s="1"/>
      <c r="S19" s="1"/>
      <c r="T19" s="1"/>
      <c r="U19" s="3"/>
    </row>
    <row r="20" spans="1:21" s="15" customFormat="1" ht="15" customHeight="1">
      <c r="A20" s="19"/>
      <c r="B20" s="20"/>
      <c r="C20" s="20"/>
      <c r="D20" s="51" t="s">
        <v>30</v>
      </c>
      <c r="E20" s="52"/>
      <c r="F20" s="73"/>
      <c r="G20" s="62"/>
      <c r="H20" s="63"/>
      <c r="I20" s="62"/>
      <c r="J20" s="62"/>
      <c r="K20" s="64"/>
      <c r="L20" s="62"/>
      <c r="M20" s="65"/>
      <c r="N20" s="62"/>
      <c r="O20" s="62"/>
      <c r="P20" s="25"/>
      <c r="Q20" s="1"/>
      <c r="R20" s="1"/>
      <c r="S20" s="1"/>
      <c r="T20" s="1"/>
      <c r="U20" s="2"/>
    </row>
    <row r="21" spans="1:21" s="15" customFormat="1" ht="15" customHeight="1">
      <c r="A21" s="19"/>
      <c r="B21" s="20"/>
      <c r="C21" s="20"/>
      <c r="D21" s="51" t="s">
        <v>31</v>
      </c>
      <c r="E21" s="52"/>
      <c r="F21" s="73"/>
      <c r="G21" s="62"/>
      <c r="H21" s="63"/>
      <c r="I21" s="62"/>
      <c r="J21" s="62"/>
      <c r="K21" s="64"/>
      <c r="L21" s="62"/>
      <c r="M21" s="65"/>
      <c r="N21" s="62"/>
      <c r="O21" s="62"/>
      <c r="P21" s="25"/>
      <c r="Q21" s="1"/>
      <c r="R21" s="1"/>
      <c r="S21" s="1"/>
      <c r="T21" s="1"/>
      <c r="U21" s="2"/>
    </row>
    <row r="22" spans="1:21" s="15" customFormat="1" ht="15" customHeight="1">
      <c r="A22" s="19"/>
      <c r="B22" s="20"/>
      <c r="C22" s="20"/>
      <c r="D22" s="51" t="s">
        <v>32</v>
      </c>
      <c r="E22" s="52"/>
      <c r="F22" s="73"/>
      <c r="G22" s="62"/>
      <c r="H22" s="63"/>
      <c r="I22" s="62"/>
      <c r="J22" s="62"/>
      <c r="K22" s="64"/>
      <c r="L22" s="62"/>
      <c r="M22" s="65"/>
      <c r="N22" s="62"/>
      <c r="O22" s="62"/>
      <c r="P22" s="25"/>
      <c r="Q22" s="1"/>
      <c r="R22" s="1"/>
      <c r="S22" s="1"/>
      <c r="T22" s="1"/>
      <c r="U22" s="2"/>
    </row>
    <row r="23" spans="1:21" s="15" customFormat="1" ht="15" customHeight="1">
      <c r="A23" s="19"/>
      <c r="B23" s="20"/>
      <c r="C23" s="20"/>
      <c r="D23" s="52" t="s">
        <v>51</v>
      </c>
      <c r="E23" s="52"/>
      <c r="F23" s="73"/>
      <c r="G23" s="65"/>
      <c r="H23" s="63"/>
      <c r="I23" s="65"/>
      <c r="J23" s="65"/>
      <c r="K23" s="64"/>
      <c r="L23" s="65"/>
      <c r="M23" s="65"/>
      <c r="N23" s="65"/>
      <c r="O23" s="62"/>
      <c r="P23" s="25"/>
      <c r="Q23" s="1"/>
      <c r="R23" s="1"/>
      <c r="S23" s="1"/>
      <c r="T23" s="1"/>
      <c r="U23" s="2"/>
    </row>
    <row r="24" spans="1:21" s="15" customFormat="1" ht="15" customHeight="1">
      <c r="A24" s="19"/>
      <c r="B24" s="20"/>
      <c r="C24" s="20"/>
      <c r="D24" s="52"/>
      <c r="E24" s="52"/>
      <c r="F24" s="73"/>
      <c r="G24" s="65"/>
      <c r="H24" s="63"/>
      <c r="I24" s="65"/>
      <c r="J24" s="65"/>
      <c r="K24" s="64"/>
      <c r="L24" s="65"/>
      <c r="M24" s="65"/>
      <c r="N24" s="65"/>
      <c r="O24" s="62"/>
      <c r="P24" s="25"/>
      <c r="Q24" s="1"/>
      <c r="R24" s="1"/>
      <c r="S24" s="1"/>
      <c r="T24" s="1"/>
      <c r="U24" s="2"/>
    </row>
    <row r="25" spans="1:21" s="15" customFormat="1" ht="15" customHeight="1">
      <c r="A25" s="19"/>
      <c r="B25" s="20"/>
      <c r="C25" s="20"/>
      <c r="D25" s="52"/>
      <c r="E25" s="52"/>
      <c r="F25" s="73"/>
      <c r="G25" s="65"/>
      <c r="H25" s="66"/>
      <c r="I25" s="65"/>
      <c r="J25" s="65"/>
      <c r="K25" s="64"/>
      <c r="L25" s="65"/>
      <c r="M25" s="65"/>
      <c r="N25" s="65"/>
      <c r="O25" s="62"/>
      <c r="P25" s="25"/>
      <c r="Q25" s="1"/>
      <c r="R25" s="1"/>
      <c r="S25" s="1"/>
      <c r="T25" s="1"/>
      <c r="U25" s="2"/>
    </row>
    <row r="26" spans="1:21" s="15" customFormat="1" ht="15" customHeight="1" thickBot="1">
      <c r="A26" s="19"/>
      <c r="B26" s="20"/>
      <c r="C26" s="20"/>
      <c r="D26" s="52"/>
      <c r="E26" s="52"/>
      <c r="F26" s="74">
        <f>SUM(F9:F25)</f>
        <v>0</v>
      </c>
      <c r="G26" s="62"/>
      <c r="H26" s="62"/>
      <c r="I26" s="62"/>
      <c r="J26" s="62"/>
      <c r="K26" s="65"/>
      <c r="L26" s="65"/>
      <c r="M26" s="65"/>
      <c r="N26" s="62"/>
      <c r="O26" s="62"/>
      <c r="P26" s="25"/>
      <c r="Q26" s="1"/>
      <c r="R26" s="1"/>
      <c r="S26" s="1"/>
      <c r="T26" s="1"/>
      <c r="U26" s="2"/>
    </row>
    <row r="27" spans="1:21" s="15" customFormat="1" ht="15" customHeight="1" thickTop="1">
      <c r="A27" s="19"/>
      <c r="B27" s="20"/>
      <c r="C27" s="20"/>
      <c r="D27" s="54" t="s">
        <v>36</v>
      </c>
      <c r="E27" s="54"/>
      <c r="F27" s="75"/>
      <c r="G27" s="62"/>
      <c r="H27" s="67" t="e">
        <f>F27/a_1</f>
        <v>#DIV/0!</v>
      </c>
      <c r="I27" s="62"/>
      <c r="J27" s="62"/>
      <c r="K27" s="65"/>
      <c r="L27" s="65"/>
      <c r="M27" s="65"/>
      <c r="N27" s="62"/>
      <c r="O27" s="62"/>
      <c r="P27" s="25"/>
      <c r="Q27" s="1"/>
      <c r="R27" s="1"/>
      <c r="S27" s="1"/>
      <c r="T27" s="1"/>
      <c r="U27" s="2"/>
    </row>
    <row r="28" spans="1:21" s="15" customFormat="1" ht="15" customHeight="1">
      <c r="A28" s="19"/>
      <c r="B28" s="20"/>
      <c r="C28" s="20"/>
      <c r="D28" s="54" t="s">
        <v>37</v>
      </c>
      <c r="E28" s="54"/>
      <c r="F28" s="75"/>
      <c r="G28" s="62"/>
      <c r="H28" s="67" t="e">
        <f>F28/a_1</f>
        <v>#DIV/0!</v>
      </c>
      <c r="I28" s="62"/>
      <c r="J28" s="62"/>
      <c r="K28" s="65"/>
      <c r="L28" s="65"/>
      <c r="M28" s="65"/>
      <c r="N28" s="62"/>
      <c r="O28" s="62"/>
      <c r="P28" s="25"/>
      <c r="Q28" s="1"/>
      <c r="R28" s="1"/>
      <c r="S28" s="1"/>
      <c r="T28" s="1"/>
      <c r="U28" s="2"/>
    </row>
    <row r="29" spans="1:21" s="15" customFormat="1" ht="15" customHeight="1">
      <c r="A29" s="19"/>
      <c r="B29" s="20"/>
      <c r="C29" s="20">
        <v>12</v>
      </c>
      <c r="D29" s="51" t="s">
        <v>19</v>
      </c>
      <c r="E29" s="51"/>
      <c r="F29" s="75"/>
      <c r="G29" s="62"/>
      <c r="H29" s="67" t="e">
        <f>F29/a_1</f>
        <v>#DIV/0!</v>
      </c>
      <c r="I29" s="62"/>
      <c r="J29" s="62"/>
      <c r="K29" s="65"/>
      <c r="L29" s="65"/>
      <c r="M29" s="65"/>
      <c r="N29" s="62"/>
      <c r="O29" s="62"/>
      <c r="P29" s="25"/>
      <c r="Q29" s="1"/>
      <c r="R29" s="1"/>
      <c r="S29" s="1"/>
      <c r="T29" s="1"/>
      <c r="U29" s="2"/>
    </row>
    <row r="30" spans="1:21" s="15" customFormat="1" ht="15" customHeight="1">
      <c r="A30" s="19"/>
      <c r="B30" s="20"/>
      <c r="C30" s="20">
        <v>7</v>
      </c>
      <c r="D30" s="51" t="s">
        <v>18</v>
      </c>
      <c r="E30" s="51"/>
      <c r="F30" s="75"/>
      <c r="G30" s="62"/>
      <c r="H30" s="67" t="e">
        <f>F30/a_1</f>
        <v>#DIV/0!</v>
      </c>
      <c r="I30" s="65"/>
      <c r="J30" s="62"/>
      <c r="K30" s="65"/>
      <c r="L30" s="65"/>
      <c r="M30" s="65"/>
      <c r="N30" s="62"/>
      <c r="O30" s="62"/>
      <c r="P30" s="25"/>
      <c r="Q30" s="1"/>
      <c r="R30" s="1"/>
      <c r="S30" s="1"/>
      <c r="T30" s="1"/>
      <c r="U30" s="2"/>
    </row>
    <row r="31" spans="1:21" s="15" customFormat="1" ht="15" customHeight="1">
      <c r="A31" s="19"/>
      <c r="B31" s="20"/>
      <c r="C31" s="20"/>
      <c r="D31" s="51" t="s">
        <v>38</v>
      </c>
      <c r="E31" s="51"/>
      <c r="F31" s="75"/>
      <c r="G31" s="62"/>
      <c r="H31" s="67"/>
      <c r="I31" s="62"/>
      <c r="J31" s="62"/>
      <c r="K31" s="65"/>
      <c r="L31" s="65"/>
      <c r="M31" s="65"/>
      <c r="N31" s="62"/>
      <c r="O31" s="62"/>
      <c r="P31" s="25"/>
      <c r="Q31" s="1"/>
      <c r="R31" s="1"/>
      <c r="S31" s="1"/>
      <c r="T31" s="1"/>
      <c r="U31" s="2"/>
    </row>
    <row r="32" spans="1:21" s="15" customFormat="1" ht="15" customHeight="1">
      <c r="A32" s="19"/>
      <c r="B32" s="20"/>
      <c r="C32" s="20"/>
      <c r="D32" s="51" t="s">
        <v>33</v>
      </c>
      <c r="E32" s="51"/>
      <c r="F32" s="75"/>
      <c r="G32" s="62"/>
      <c r="H32" s="68" t="e">
        <f>F32/a_1</f>
        <v>#DIV/0!</v>
      </c>
      <c r="I32" s="62"/>
      <c r="J32" s="62"/>
      <c r="K32" s="65"/>
      <c r="L32" s="65"/>
      <c r="M32" s="65"/>
      <c r="N32" s="62"/>
      <c r="O32" s="62"/>
      <c r="P32" s="25"/>
      <c r="Q32" s="1"/>
      <c r="R32" s="1"/>
      <c r="S32" s="1"/>
      <c r="T32" s="1"/>
      <c r="U32" s="2"/>
    </row>
    <row r="33" spans="1:21" s="15" customFormat="1" ht="15" customHeight="1">
      <c r="A33" s="19"/>
      <c r="B33" s="20"/>
      <c r="C33" s="20"/>
      <c r="D33" s="52" t="s">
        <v>35</v>
      </c>
      <c r="E33" s="52"/>
      <c r="F33" s="75"/>
      <c r="G33" s="65"/>
      <c r="H33" s="68" t="e">
        <f>F33/a_1</f>
        <v>#DIV/0!</v>
      </c>
      <c r="I33" s="62"/>
      <c r="J33" s="62"/>
      <c r="K33" s="65"/>
      <c r="L33" s="65"/>
      <c r="M33" s="65"/>
      <c r="N33" s="62"/>
      <c r="O33" s="62"/>
      <c r="P33" s="25"/>
      <c r="Q33" s="1"/>
      <c r="R33" s="1"/>
      <c r="S33" s="1"/>
      <c r="T33" s="1"/>
      <c r="U33" s="2"/>
    </row>
    <row r="34" spans="1:21" s="15" customFormat="1" ht="15" customHeight="1">
      <c r="A34" s="19"/>
      <c r="B34" s="20"/>
      <c r="C34" s="20"/>
      <c r="D34" s="55" t="s">
        <v>50</v>
      </c>
      <c r="E34" s="69"/>
      <c r="F34" s="76"/>
      <c r="G34" s="65"/>
      <c r="H34" s="65"/>
      <c r="I34" s="62"/>
      <c r="J34" s="62"/>
      <c r="K34" s="65"/>
      <c r="L34" s="65"/>
      <c r="M34" s="65"/>
      <c r="N34" s="62"/>
      <c r="O34" s="62"/>
      <c r="P34" s="25"/>
      <c r="Q34" s="1"/>
      <c r="R34" s="1"/>
      <c r="S34" s="1"/>
      <c r="T34" s="1"/>
      <c r="U34" s="2"/>
    </row>
    <row r="35" spans="1:21" s="15" customFormat="1" ht="15" customHeight="1">
      <c r="A35" s="21"/>
      <c r="B35" s="22"/>
      <c r="C35" s="22"/>
      <c r="D35" s="56"/>
      <c r="E35" s="56"/>
      <c r="F35" s="77">
        <f>SUM(F27:F34)</f>
        <v>0</v>
      </c>
      <c r="G35" s="70"/>
      <c r="H35" s="70"/>
      <c r="I35" s="71"/>
      <c r="J35" s="71"/>
      <c r="K35" s="70"/>
      <c r="L35" s="70"/>
      <c r="M35" s="70"/>
      <c r="N35" s="71"/>
      <c r="O35" s="71">
        <f>I35</f>
        <v>0</v>
      </c>
      <c r="P35" s="27">
        <f>SUM(P9:P34)</f>
        <v>0</v>
      </c>
      <c r="Q35" s="26"/>
      <c r="R35" s="26"/>
      <c r="S35" s="26"/>
      <c r="T35" s="26">
        <f>S35*R35*Q35</f>
        <v>0</v>
      </c>
      <c r="U35" s="47">
        <f>T35*P35</f>
        <v>0</v>
      </c>
    </row>
    <row r="36" spans="4:7" ht="12.75">
      <c r="D36" s="30"/>
      <c r="E36" s="30"/>
      <c r="G36" s="32"/>
    </row>
    <row r="38" spans="4:7" ht="12.75">
      <c r="D38" s="30"/>
      <c r="E38" s="30"/>
      <c r="F38" s="31"/>
      <c r="G38" s="32"/>
    </row>
    <row r="39" spans="4:7" ht="12.75">
      <c r="D39" s="30"/>
      <c r="E39" s="30"/>
      <c r="F39" s="31"/>
      <c r="G39" s="32"/>
    </row>
  </sheetData>
  <sheetProtection/>
  <mergeCells count="16">
    <mergeCell ref="A1:G1"/>
    <mergeCell ref="P1:Q1"/>
    <mergeCell ref="Q6:S6"/>
    <mergeCell ref="T6:T7"/>
    <mergeCell ref="A6:A7"/>
    <mergeCell ref="B6:B7"/>
    <mergeCell ref="D6:D7"/>
    <mergeCell ref="F6:F7"/>
    <mergeCell ref="P2:Q2"/>
    <mergeCell ref="D8:E8"/>
    <mergeCell ref="E6:E7"/>
    <mergeCell ref="U6:U7"/>
    <mergeCell ref="P3:Q3"/>
    <mergeCell ref="G6:N6"/>
    <mergeCell ref="O6:O7"/>
    <mergeCell ref="P6:P7"/>
  </mergeCells>
  <conditionalFormatting sqref="D9:D35">
    <cfRule type="expression" priority="1" dxfId="0" stopIfTrue="1">
      <formula>F9&gt;0</formula>
    </cfRule>
  </conditionalFormatting>
  <conditionalFormatting sqref="G9:O35">
    <cfRule type="expression" priority="2" dxfId="0" stopIfTrue="1">
      <formula>$F9&gt;0</formula>
    </cfRule>
  </conditionalFormatting>
  <printOptions horizontalCentered="1" verticalCentered="1"/>
  <pageMargins left="0.61" right="0.54" top="0.36" bottom="0.5" header="0.2" footer="0.21"/>
  <pageSetup firstPageNumber="56" useFirstPageNumber="1" fitToHeight="1" fitToWidth="1" horizontalDpi="600" verticalDpi="600" orientation="landscape" paperSize="9" scale="95" r:id="rId3"/>
  <headerFooter alignWithMargins="0">
    <oddFooter>&amp;L&amp;6&amp;D - &amp;T &amp;C&amp;"BankGothic Lt BT,Light"&amp;9Studio Ass. Calchera MILANO&amp;R&amp;6&amp;F  -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40</v>
      </c>
    </row>
    <row r="2" spans="1:2" ht="12.75" hidden="1">
      <c r="A2" t="s">
        <v>41</v>
      </c>
      <c r="B2" t="s">
        <v>42</v>
      </c>
    </row>
    <row r="3" spans="1:2" ht="12.75" hidden="1">
      <c r="A3" t="s">
        <v>43</v>
      </c>
      <c r="B3" t="s">
        <v>53</v>
      </c>
    </row>
    <row r="4" ht="12.75" hidden="1">
      <c r="A4" t="s">
        <v>44</v>
      </c>
    </row>
    <row r="5" spans="1:2" ht="12.75" hidden="1">
      <c r="A5" t="s">
        <v>45</v>
      </c>
      <c r="B5">
        <v>1</v>
      </c>
    </row>
    <row r="6" spans="1:7" ht="12.75" hidden="1">
      <c r="A6">
        <v>1</v>
      </c>
      <c r="B6" t="s">
        <v>46</v>
      </c>
      <c r="C6" t="s">
        <v>52</v>
      </c>
      <c r="D6" t="s">
        <v>47</v>
      </c>
      <c r="E6">
        <v>11</v>
      </c>
      <c r="G6">
        <v>-1972690944</v>
      </c>
    </row>
    <row r="7" spans="1:12" ht="12.75" hidden="1">
      <c r="A7" t="s">
        <v>48</v>
      </c>
      <c r="B7" t="s">
        <v>21</v>
      </c>
      <c r="C7" t="s">
        <v>39</v>
      </c>
      <c r="D7" t="s">
        <v>54</v>
      </c>
      <c r="E7" t="s">
        <v>55</v>
      </c>
      <c r="F7" t="s">
        <v>56</v>
      </c>
      <c r="G7" t="s">
        <v>19</v>
      </c>
      <c r="H7" t="s">
        <v>18</v>
      </c>
      <c r="I7" t="s">
        <v>38</v>
      </c>
      <c r="J7" t="s">
        <v>33</v>
      </c>
      <c r="K7" t="s">
        <v>35</v>
      </c>
      <c r="L7" t="s">
        <v>50</v>
      </c>
    </row>
    <row r="8" spans="1:12" ht="12.75" hidden="1">
      <c r="A8" t="s">
        <v>49</v>
      </c>
      <c r="B8">
        <f>modello!$U$3</f>
        <v>0</v>
      </c>
      <c r="C8">
        <f>modello!$R$4</f>
        <v>0</v>
      </c>
      <c r="D8" s="23">
        <f>modello!$F$26</f>
        <v>0</v>
      </c>
      <c r="E8">
        <f>modello!$U$35</f>
        <v>0</v>
      </c>
      <c r="F8" s="23">
        <f>modello!$F$28</f>
        <v>0</v>
      </c>
      <c r="G8" s="23">
        <f>modello!$F$29</f>
        <v>0</v>
      </c>
      <c r="H8" s="23">
        <f>modello!$F$30</f>
        <v>0</v>
      </c>
      <c r="I8" s="23">
        <f>modello!$F$31</f>
        <v>0</v>
      </c>
      <c r="J8" s="23">
        <f>modello!$F$32</f>
        <v>0</v>
      </c>
      <c r="K8" s="23">
        <f>modello!$F$33</f>
        <v>0</v>
      </c>
      <c r="L8" s="23">
        <f>modello!$F$34</f>
        <v>0</v>
      </c>
    </row>
    <row r="9" ht="12.75" hidden="1">
      <c r="A9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Ass. Calchera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Calchera</dc:creator>
  <cp:keywords/>
  <dc:description/>
  <cp:lastModifiedBy>mauro</cp:lastModifiedBy>
  <cp:lastPrinted>2013-01-09T15:42:43Z</cp:lastPrinted>
  <dcterms:created xsi:type="dcterms:W3CDTF">2002-08-28T07:41:29Z</dcterms:created>
  <dcterms:modified xsi:type="dcterms:W3CDTF">2013-01-09T15:45:21Z</dcterms:modified>
  <cp:category/>
  <cp:version/>
  <cp:contentType/>
  <cp:contentStatus/>
</cp:coreProperties>
</file>